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Laura's Documents\service Dog Information\2018-2019 service dog\Equipment Sales\"/>
    </mc:Choice>
  </mc:AlternateContent>
  <xr:revisionPtr revIDLastSave="0" documentId="8_{9BD301F3-1B34-4C61-B240-DCBCE72F360B}" xr6:coauthVersionLast="47" xr6:coauthVersionMax="47" xr10:uidLastSave="{00000000-0000-0000-0000-000000000000}"/>
  <bookViews>
    <workbookView xWindow="-120" yWindow="-120" windowWidth="20730" windowHeight="11160" xr2:uid="{383F35BC-9352-4BDF-A619-EB8A4AB43021}"/>
  </bookViews>
  <sheets>
    <sheet name="ORDER SHEET" sheetId="1" r:id="rId1"/>
    <sheet name="SIZE SLUSH SUITS" sheetId="2" r:id="rId2"/>
    <sheet name="SIZE LIFE VEST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3" i="1" l="1"/>
  <c r="H52" i="1"/>
  <c r="H42" i="1"/>
  <c r="H43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27" i="1"/>
</calcChain>
</file>

<file path=xl/sharedStrings.xml><?xml version="1.0" encoding="utf-8"?>
<sst xmlns="http://schemas.openxmlformats.org/spreadsheetml/2006/main" count="130" uniqueCount="114">
  <si>
    <t>K-9 Country Inn Inc</t>
  </si>
  <si>
    <t>123 Your Street</t>
  </si>
  <si>
    <t>Your City, AB12 3BC</t>
  </si>
  <si>
    <t>01234 456 789</t>
  </si>
  <si>
    <r>
      <t xml:space="preserve">Purchase Order </t>
    </r>
    <r>
      <rPr>
        <b/>
        <sz val="12"/>
        <color rgb="FFFF0000"/>
        <rFont val="Roboto"/>
      </rPr>
      <t xml:space="preserve">Slush suits, Beach hoodies and Life vets </t>
    </r>
  </si>
  <si>
    <t>Date</t>
  </si>
  <si>
    <t>Invoice</t>
  </si>
  <si>
    <t>#123456</t>
  </si>
  <si>
    <t>Ship date</t>
  </si>
  <si>
    <t>Ship via</t>
  </si>
  <si>
    <t>Terms</t>
  </si>
  <si>
    <t>14/09/2000</t>
  </si>
  <si>
    <t>Shipping company</t>
  </si>
  <si>
    <t>Payment Due on order</t>
  </si>
  <si>
    <t>Vendor</t>
  </si>
  <si>
    <t>Ship to</t>
  </si>
  <si>
    <t>Name</t>
  </si>
  <si>
    <t>Your Name</t>
  </si>
  <si>
    <t>K-9 Country Inn</t>
  </si>
  <si>
    <t>159046 7th Line</t>
  </si>
  <si>
    <t>Address</t>
  </si>
  <si>
    <t>Meaford, Ontario N4L 1W5</t>
  </si>
  <si>
    <t>Email</t>
  </si>
  <si>
    <t>k9countryinnservicedogs@gmail.com</t>
  </si>
  <si>
    <t>no_reply@example.com</t>
  </si>
  <si>
    <t>Item #</t>
  </si>
  <si>
    <t>Description</t>
  </si>
  <si>
    <t>Qty</t>
  </si>
  <si>
    <t>Unit price</t>
  </si>
  <si>
    <t>Total price</t>
  </si>
  <si>
    <t>197-02554</t>
  </si>
  <si>
    <t>197-10335</t>
  </si>
  <si>
    <t>Black Slush Suit 28"</t>
  </si>
  <si>
    <t>197-11280</t>
  </si>
  <si>
    <t>Blue Beach Bum towel Hoodie 24</t>
  </si>
  <si>
    <t>Blue Beach Bum towel Hoodie 26</t>
  </si>
  <si>
    <t>Blue Beach Bum towel Hoodie 28</t>
  </si>
  <si>
    <t>Pink Beach Bum towel Hoodie 24</t>
  </si>
  <si>
    <t>197-11246</t>
  </si>
  <si>
    <t>Wave Rider Pink Med</t>
  </si>
  <si>
    <t>197-11247</t>
  </si>
  <si>
    <t>Wave Rider Pink Large</t>
  </si>
  <si>
    <t>197-11248</t>
  </si>
  <si>
    <t>Wave Rider Pink XL</t>
  </si>
  <si>
    <t>197-11249</t>
  </si>
  <si>
    <t>Wave rider Pink XXL</t>
  </si>
  <si>
    <t>197-00354</t>
  </si>
  <si>
    <t>Wave Rider Yellow Med</t>
  </si>
  <si>
    <t>197-00356</t>
  </si>
  <si>
    <t>Wave Rider Yellow Large</t>
  </si>
  <si>
    <t>197-00357</t>
  </si>
  <si>
    <t>Wave Rider Yellow XL</t>
  </si>
  <si>
    <t>197-00083</t>
  </si>
  <si>
    <t>Wave rider Yellow XXL</t>
  </si>
  <si>
    <t>Subtotal</t>
  </si>
  <si>
    <t>Shipping &amp; handling</t>
  </si>
  <si>
    <t>VAT</t>
  </si>
  <si>
    <t>Sales tax</t>
  </si>
  <si>
    <t>Size Charts for Slush Suits</t>
  </si>
  <si>
    <t>BACK LENGTH</t>
  </si>
  <si>
    <t>Measure from the base of your dogs neck (right below where their collar would sit) all the way to just above the top of their tail.</t>
  </si>
  <si>
    <t>WATCH A VIDEO</t>
  </si>
  <si>
    <t>CHEST GIRTH</t>
  </si>
  <si>
    <t>Measure around the largest part of your dogs chest, just behind their forelimbs.</t>
  </si>
  <si>
    <t>Size</t>
  </si>
  <si>
    <t>Back Length</t>
  </si>
  <si>
    <t>Chest GirthIN</t>
  </si>
  <si>
    <t>8"</t>
  </si>
  <si>
    <t>Up To 16"</t>
  </si>
  <si>
    <t>10"</t>
  </si>
  <si>
    <t>Up To 19"</t>
  </si>
  <si>
    <t>12"</t>
  </si>
  <si>
    <t>Up To 22"</t>
  </si>
  <si>
    <t>14"</t>
  </si>
  <si>
    <t>Up To 23"</t>
  </si>
  <si>
    <t>16"</t>
  </si>
  <si>
    <t>Up To 26"</t>
  </si>
  <si>
    <t>18"</t>
  </si>
  <si>
    <t>Up To 28"</t>
  </si>
  <si>
    <t>20"</t>
  </si>
  <si>
    <t>Up To 30"</t>
  </si>
  <si>
    <t>22"</t>
  </si>
  <si>
    <t>Up To 34"</t>
  </si>
  <si>
    <t>24"</t>
  </si>
  <si>
    <t>Up To 36"</t>
  </si>
  <si>
    <t>26"</t>
  </si>
  <si>
    <t>Up To 38"</t>
  </si>
  <si>
    <t>28"</t>
  </si>
  <si>
    <t>Up To 40"</t>
  </si>
  <si>
    <t>WAVE RIDER LIFE VESTS</t>
  </si>
  <si>
    <t>NECK CIRCUMFERENCE</t>
  </si>
  <si>
    <t>Neck Circumference</t>
  </si>
  <si>
    <t>Chest Girth IN</t>
  </si>
  <si>
    <t>XS</t>
  </si>
  <si>
    <t>Up To 15.25"</t>
  </si>
  <si>
    <t>Up To 15"</t>
  </si>
  <si>
    <t>S</t>
  </si>
  <si>
    <t>Up To 17.75"</t>
  </si>
  <si>
    <t>Up To 18"</t>
  </si>
  <si>
    <t>M</t>
  </si>
  <si>
    <t>Up To 20.00"</t>
  </si>
  <si>
    <t>L</t>
  </si>
  <si>
    <t>Up To 21.00"</t>
  </si>
  <si>
    <t>Up To 29"</t>
  </si>
  <si>
    <t>XL</t>
  </si>
  <si>
    <t>Up To 25.75"</t>
  </si>
  <si>
    <t>Up To 37"</t>
  </si>
  <si>
    <t>XXL</t>
  </si>
  <si>
    <t>Up To 28.50"</t>
  </si>
  <si>
    <t>Up To 42"</t>
  </si>
  <si>
    <t>Black Slush Suit 26"</t>
  </si>
  <si>
    <t>Black Slush Suit 24 "</t>
  </si>
  <si>
    <t>Pink Beach Bum towel Hoodie 26</t>
  </si>
  <si>
    <t>Pink Beach Bum towel Hoodie 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</si>
</sst>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20"/>
      <color rgb="FFFF0000"/>
      <name val="Roboto"/>
    </font>
    <font>
      <sz val="10"/>
      <color rgb="FF666666"/>
      <name val="Roboto"/>
    </font>
    <font>
      <b/>
      <sz val="34"/>
      <color rgb="FFFF0000"/>
      <name val="Roboto"/>
    </font>
    <font>
      <b/>
      <sz val="12"/>
      <color rgb="FFFF0000"/>
      <name val="Roboto"/>
    </font>
    <font>
      <b/>
      <sz val="12"/>
      <color rgb="FF434343"/>
      <name val="Roboto"/>
    </font>
    <font>
      <b/>
      <sz val="10"/>
      <color rgb="FF666666"/>
      <name val="Roboto"/>
    </font>
    <font>
      <sz val="10"/>
      <color rgb="FF2A3990"/>
      <name val="Roboto"/>
    </font>
    <font>
      <b/>
      <sz val="10"/>
      <color rgb="FF000000"/>
      <name val="Roboto"/>
    </font>
    <font>
      <b/>
      <sz val="20"/>
      <color rgb="FFFF0000"/>
      <name val="Roboto"/>
    </font>
    <font>
      <sz val="8"/>
      <color rgb="FF000000"/>
      <name val="Trade Gothic Bold"/>
    </font>
    <font>
      <sz val="10"/>
      <color rgb="FF383A3D"/>
      <name val="Trade Gothic Bold"/>
    </font>
    <font>
      <u/>
      <sz val="8"/>
      <color rgb="FF000000"/>
      <name val="Trade Gothic Bold"/>
    </font>
    <font>
      <u/>
      <sz val="10"/>
      <color rgb="FF383A3D"/>
      <name val="Trade Gothic Bold"/>
    </font>
    <font>
      <b/>
      <u/>
      <sz val="10"/>
      <color rgb="FF000000"/>
      <name val="Maison Neue Medium"/>
    </font>
    <font>
      <u/>
      <sz val="10"/>
      <color rgb="FF000000"/>
      <name val="Maison Neue Book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u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rgb="FFB7B7B7"/>
      </bottom>
      <diagonal/>
    </border>
    <border>
      <left/>
      <right/>
      <top style="medium">
        <color rgb="FFB7B7B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B7B7B7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70">
    <xf numFmtId="0" fontId="0" fillId="0" borderId="0" xfId="0"/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4" borderId="1" xfId="0" applyFont="1" applyFill="1" applyBorder="1" applyAlignment="1">
      <alignment vertical="center" wrapText="1"/>
    </xf>
    <xf numFmtId="8" fontId="3" fillId="4" borderId="1" xfId="0" applyNumberFormat="1" applyFont="1" applyFill="1" applyBorder="1" applyAlignment="1">
      <alignment horizontal="right"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0" xfId="0" applyFont="1" applyBorder="1" applyAlignment="1">
      <alignment wrapText="1"/>
    </xf>
    <xf numFmtId="0" fontId="1" fillId="0" borderId="7" xfId="0" applyFont="1" applyBorder="1" applyAlignment="1">
      <alignment vertical="center" wrapText="1"/>
    </xf>
    <xf numFmtId="0" fontId="1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right" vertical="center" wrapText="1"/>
    </xf>
    <xf numFmtId="0" fontId="3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8" fontId="3" fillId="3" borderId="0" xfId="0" applyNumberFormat="1" applyFont="1" applyFill="1" applyBorder="1" applyAlignment="1">
      <alignment horizontal="right" vertical="center" wrapText="1"/>
    </xf>
    <xf numFmtId="0" fontId="3" fillId="4" borderId="0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horizontal="right" vertical="center" wrapText="1"/>
    </xf>
    <xf numFmtId="8" fontId="3" fillId="4" borderId="0" xfId="0" applyNumberFormat="1" applyFont="1" applyFill="1" applyBorder="1" applyAlignment="1">
      <alignment horizontal="right" vertical="center" wrapText="1"/>
    </xf>
    <xf numFmtId="0" fontId="1" fillId="4" borderId="0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8" fontId="9" fillId="0" borderId="0" xfId="0" applyNumberFormat="1" applyFont="1" applyBorder="1" applyAlignment="1">
      <alignment horizontal="right" wrapText="1"/>
    </xf>
    <xf numFmtId="8" fontId="7" fillId="0" borderId="0" xfId="0" applyNumberFormat="1" applyFont="1" applyBorder="1" applyAlignment="1">
      <alignment horizontal="right"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1" fillId="4" borderId="11" xfId="0" applyFont="1" applyFill="1" applyBorder="1" applyAlignment="1">
      <alignment wrapText="1"/>
    </xf>
    <xf numFmtId="0" fontId="1" fillId="4" borderId="11" xfId="0" applyFont="1" applyFill="1" applyBorder="1" applyAlignment="1">
      <alignment wrapText="1"/>
    </xf>
    <xf numFmtId="0" fontId="12" fillId="4" borderId="11" xfId="0" applyFont="1" applyFill="1" applyBorder="1" applyAlignment="1">
      <alignment vertical="center"/>
    </xf>
    <xf numFmtId="0" fontId="13" fillId="4" borderId="11" xfId="0" applyFont="1" applyFill="1" applyBorder="1" applyAlignment="1">
      <alignment wrapText="1"/>
    </xf>
    <xf numFmtId="0" fontId="17" fillId="4" borderId="11" xfId="1" applyFill="1" applyBorder="1" applyAlignment="1">
      <alignment wrapText="1"/>
    </xf>
    <xf numFmtId="0" fontId="14" fillId="4" borderId="11" xfId="0" applyFont="1" applyFill="1" applyBorder="1" applyAlignment="1">
      <alignment vertical="center"/>
    </xf>
    <xf numFmtId="0" fontId="15" fillId="4" borderId="11" xfId="0" applyFont="1" applyFill="1" applyBorder="1" applyAlignment="1">
      <alignment horizontal="center" wrapText="1"/>
    </xf>
    <xf numFmtId="0" fontId="16" fillId="4" borderId="11" xfId="0" applyFont="1" applyFill="1" applyBorder="1" applyAlignment="1">
      <alignment horizontal="center" wrapText="1"/>
    </xf>
    <xf numFmtId="0" fontId="18" fillId="0" borderId="11" xfId="0" applyFont="1" applyBorder="1" applyAlignment="1">
      <alignment wrapText="1"/>
    </xf>
    <xf numFmtId="0" fontId="18" fillId="0" borderId="11" xfId="0" applyFont="1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19" fillId="4" borderId="11" xfId="0" applyFont="1" applyFill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wrapText="1"/>
    </xf>
    <xf numFmtId="0" fontId="6" fillId="0" borderId="0" xfId="0" applyFont="1" applyBorder="1" applyAlignment="1">
      <alignment vertical="center" wrapText="1"/>
    </xf>
    <xf numFmtId="14" fontId="3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top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8" fillId="0" borderId="0" xfId="0" applyFont="1" applyBorder="1" applyAlignment="1">
      <alignment horizontal="right" wrapText="1"/>
    </xf>
    <xf numFmtId="8" fontId="10" fillId="0" borderId="9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23</xdr:row>
      <xdr:rowOff>180975</xdr:rowOff>
    </xdr:from>
    <xdr:to>
      <xdr:col>12</xdr:col>
      <xdr:colOff>600075</xdr:colOff>
      <xdr:row>33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F0478-1219-4F4A-846A-4632900F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5429250"/>
          <a:ext cx="2124075" cy="2124075"/>
        </a:xfrm>
        <a:prstGeom prst="rect">
          <a:avLst/>
        </a:prstGeom>
      </xdr:spPr>
    </xdr:pic>
    <xdr:clientData/>
  </xdr:twoCellAnchor>
  <xdr:oneCellAnchor>
    <xdr:from>
      <xdr:col>10</xdr:col>
      <xdr:colOff>438150</xdr:colOff>
      <xdr:row>28</xdr:row>
      <xdr:rowOff>133350</xdr:rowOff>
    </xdr:from>
    <xdr:ext cx="1419225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52CC1AB-BB48-4583-BF3A-43AC0BBA0DEE}"/>
            </a:ext>
          </a:extLst>
        </xdr:cNvPr>
        <xdr:cNvSpPr txBox="1"/>
      </xdr:nvSpPr>
      <xdr:spPr>
        <a:xfrm>
          <a:off x="7134225" y="6553200"/>
          <a:ext cx="14192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Slush Suit </a:t>
          </a:r>
        </a:p>
      </xdr:txBody>
    </xdr:sp>
    <xdr:clientData/>
  </xdr:oneCellAnchor>
  <xdr:twoCellAnchor editAs="oneCell">
    <xdr:from>
      <xdr:col>14</xdr:col>
      <xdr:colOff>14206</xdr:colOff>
      <xdr:row>24</xdr:row>
      <xdr:rowOff>38102</xdr:rowOff>
    </xdr:from>
    <xdr:to>
      <xdr:col>17</xdr:col>
      <xdr:colOff>252330</xdr:colOff>
      <xdr:row>33</xdr:row>
      <xdr:rowOff>180976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0E0132-5D79-4DB7-8CFD-DF4E01E77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8681" y="5486402"/>
          <a:ext cx="2066924" cy="2066924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34</xdr:row>
      <xdr:rowOff>28575</xdr:rowOff>
    </xdr:from>
    <xdr:to>
      <xdr:col>15</xdr:col>
      <xdr:colOff>219075</xdr:colOff>
      <xdr:row>45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C50F04-FAD9-4D6E-A97C-A8A86AF9C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7591425"/>
          <a:ext cx="2200275" cy="220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ca.canadapooch.com/products/the-slush-suit?variant=32879929360489" TargetMode="External"/><Relationship Id="rId1" Type="http://schemas.openxmlformats.org/officeDocument/2006/relationships/hyperlink" Target="https://ca.canadapooch.com/products/the-slush-suit?variant=32879929360489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ca.canadapooch.com/products/wave-rider-dog-life-jacket?variant=28803657859177" TargetMode="External"/><Relationship Id="rId1" Type="http://schemas.openxmlformats.org/officeDocument/2006/relationships/hyperlink" Target="https://ca.canadapooch.com/products/wave-rider-dog-life-jacket?variant=2880365785917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742D-2F5E-409F-9E12-3DA3D9C72251}">
  <dimension ref="A1:I54"/>
  <sheetViews>
    <sheetView tabSelected="1" topLeftCell="A26" workbookViewId="0">
      <selection activeCell="J42" sqref="J42"/>
    </sheetView>
  </sheetViews>
  <sheetFormatPr defaultRowHeight="15"/>
  <cols>
    <col min="2" max="2" width="15.42578125" customWidth="1"/>
    <col min="4" max="4" width="14.5703125" customWidth="1"/>
    <col min="8" max="8" width="11.85546875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"/>
      <c r="B2" s="6"/>
      <c r="C2" s="6"/>
      <c r="D2" s="6"/>
      <c r="E2" s="6"/>
      <c r="F2" s="6"/>
      <c r="G2" s="6"/>
      <c r="H2" s="6"/>
      <c r="I2" s="7"/>
    </row>
    <row r="3" spans="1:9" ht="26.25" customHeight="1">
      <c r="A3" s="8"/>
      <c r="B3" s="52" t="s">
        <v>0</v>
      </c>
      <c r="C3" s="52"/>
      <c r="D3" s="52"/>
      <c r="E3" s="52"/>
      <c r="F3" s="9"/>
      <c r="G3" s="9"/>
      <c r="H3" s="9"/>
      <c r="I3" s="10"/>
    </row>
    <row r="4" spans="1:9">
      <c r="A4" s="8"/>
      <c r="B4" s="53" t="s">
        <v>1</v>
      </c>
      <c r="C4" s="53"/>
      <c r="D4" s="53"/>
      <c r="E4" s="9"/>
      <c r="F4" s="9"/>
      <c r="G4" s="9"/>
      <c r="H4" s="9"/>
      <c r="I4" s="10"/>
    </row>
    <row r="5" spans="1:9">
      <c r="A5" s="8"/>
      <c r="B5" s="54" t="s">
        <v>2</v>
      </c>
      <c r="C5" s="54"/>
      <c r="D5" s="54"/>
      <c r="E5" s="11"/>
      <c r="F5" s="9"/>
      <c r="G5" s="9"/>
      <c r="H5" s="9"/>
      <c r="I5" s="10"/>
    </row>
    <row r="6" spans="1:9">
      <c r="A6" s="8"/>
      <c r="B6" s="12" t="s">
        <v>3</v>
      </c>
      <c r="C6" s="13"/>
      <c r="D6" s="13"/>
      <c r="E6" s="13"/>
      <c r="F6" s="13"/>
      <c r="G6" s="13"/>
      <c r="H6" s="13"/>
      <c r="I6" s="10"/>
    </row>
    <row r="7" spans="1:9">
      <c r="A7" s="8"/>
      <c r="B7" s="13"/>
      <c r="C7" s="13"/>
      <c r="D7" s="9"/>
      <c r="E7" s="9"/>
      <c r="F7" s="9"/>
      <c r="G7" s="9"/>
      <c r="H7" s="9"/>
      <c r="I7" s="10"/>
    </row>
    <row r="8" spans="1:9" ht="58.5" customHeight="1">
      <c r="A8" s="8"/>
      <c r="B8" s="55" t="s">
        <v>4</v>
      </c>
      <c r="C8" s="55"/>
      <c r="D8" s="55"/>
      <c r="E8" s="55"/>
      <c r="F8" s="55"/>
      <c r="G8" s="55"/>
      <c r="H8" s="55"/>
      <c r="I8" s="10"/>
    </row>
    <row r="9" spans="1:9">
      <c r="A9" s="8"/>
      <c r="B9" s="56"/>
      <c r="C9" s="56"/>
      <c r="D9" s="57"/>
      <c r="E9" s="57"/>
      <c r="F9" s="57"/>
      <c r="G9" s="57"/>
      <c r="H9" s="9"/>
      <c r="I9" s="10"/>
    </row>
    <row r="10" spans="1:9" ht="15.75" customHeight="1">
      <c r="A10" s="8"/>
      <c r="B10" s="58" t="s">
        <v>5</v>
      </c>
      <c r="C10" s="58"/>
      <c r="D10" s="58" t="s">
        <v>6</v>
      </c>
      <c r="E10" s="58"/>
      <c r="F10" s="58"/>
      <c r="G10" s="58"/>
      <c r="H10" s="13"/>
      <c r="I10" s="10"/>
    </row>
    <row r="11" spans="1:9">
      <c r="A11" s="8"/>
      <c r="B11" s="59">
        <v>44635</v>
      </c>
      <c r="C11" s="59"/>
      <c r="D11" s="60" t="s">
        <v>7</v>
      </c>
      <c r="E11" s="60"/>
      <c r="F11" s="61"/>
      <c r="G11" s="61"/>
      <c r="H11" s="11"/>
      <c r="I11" s="10"/>
    </row>
    <row r="12" spans="1:9">
      <c r="A12" s="8"/>
      <c r="B12" s="56"/>
      <c r="C12" s="56"/>
      <c r="D12" s="56"/>
      <c r="E12" s="56"/>
      <c r="F12" s="56"/>
      <c r="G12" s="56"/>
      <c r="H12" s="56"/>
      <c r="I12" s="10"/>
    </row>
    <row r="13" spans="1:9" ht="15.75" customHeight="1">
      <c r="A13" s="8"/>
      <c r="B13" s="58" t="s">
        <v>8</v>
      </c>
      <c r="C13" s="58"/>
      <c r="D13" s="58" t="s">
        <v>9</v>
      </c>
      <c r="E13" s="58"/>
      <c r="F13" s="58" t="s">
        <v>10</v>
      </c>
      <c r="G13" s="58"/>
      <c r="H13" s="58"/>
      <c r="I13" s="10"/>
    </row>
    <row r="14" spans="1:9">
      <c r="A14" s="8"/>
      <c r="B14" s="60" t="s">
        <v>11</v>
      </c>
      <c r="C14" s="60"/>
      <c r="D14" s="60" t="s">
        <v>12</v>
      </c>
      <c r="E14" s="60"/>
      <c r="F14" s="60" t="s">
        <v>13</v>
      </c>
      <c r="G14" s="60"/>
      <c r="H14" s="60"/>
      <c r="I14" s="10"/>
    </row>
    <row r="15" spans="1:9" ht="15.75" thickBot="1">
      <c r="A15" s="8"/>
      <c r="B15" s="62"/>
      <c r="C15" s="62"/>
      <c r="D15" s="62"/>
      <c r="E15" s="62"/>
      <c r="F15" s="63"/>
      <c r="G15" s="63"/>
      <c r="H15" s="63"/>
      <c r="I15" s="10"/>
    </row>
    <row r="16" spans="1:9">
      <c r="A16" s="8"/>
      <c r="B16" s="64"/>
      <c r="C16" s="64"/>
      <c r="D16" s="13"/>
      <c r="E16" s="13"/>
      <c r="F16" s="65"/>
      <c r="G16" s="65"/>
      <c r="H16" s="65"/>
      <c r="I16" s="10"/>
    </row>
    <row r="17" spans="1:9" ht="15.75" customHeight="1">
      <c r="A17" s="8"/>
      <c r="B17" s="58" t="s">
        <v>14</v>
      </c>
      <c r="C17" s="58"/>
      <c r="D17" s="14"/>
      <c r="E17" s="14"/>
      <c r="F17" s="58" t="s">
        <v>15</v>
      </c>
      <c r="G17" s="58"/>
      <c r="H17" s="58"/>
      <c r="I17" s="10"/>
    </row>
    <row r="18" spans="1:9">
      <c r="A18" s="8"/>
      <c r="B18" s="66" t="s">
        <v>16</v>
      </c>
      <c r="C18" s="66"/>
      <c r="D18" s="13"/>
      <c r="E18" s="13"/>
      <c r="F18" s="56" t="s">
        <v>17</v>
      </c>
      <c r="G18" s="56"/>
      <c r="H18" s="56"/>
      <c r="I18" s="10"/>
    </row>
    <row r="19" spans="1:9">
      <c r="A19" s="8"/>
      <c r="B19" s="53" t="s">
        <v>18</v>
      </c>
      <c r="C19" s="53"/>
      <c r="D19" s="12"/>
      <c r="E19" s="12"/>
      <c r="F19" s="60" t="s">
        <v>16</v>
      </c>
      <c r="G19" s="60"/>
      <c r="H19" s="60"/>
      <c r="I19" s="10"/>
    </row>
    <row r="20" spans="1:9">
      <c r="A20" s="8"/>
      <c r="B20" s="53" t="s">
        <v>19</v>
      </c>
      <c r="C20" s="53"/>
      <c r="D20" s="12"/>
      <c r="E20" s="12"/>
      <c r="F20" s="60" t="s">
        <v>20</v>
      </c>
      <c r="G20" s="60"/>
      <c r="H20" s="60"/>
      <c r="I20" s="10"/>
    </row>
    <row r="21" spans="1:9" ht="25.5" customHeight="1">
      <c r="A21" s="8"/>
      <c r="B21" s="53" t="s">
        <v>21</v>
      </c>
      <c r="C21" s="53"/>
      <c r="D21" s="12"/>
      <c r="E21" s="12"/>
      <c r="F21" s="15" t="s">
        <v>2</v>
      </c>
      <c r="G21" s="13"/>
      <c r="H21" s="13"/>
      <c r="I21" s="10"/>
    </row>
    <row r="22" spans="1:9">
      <c r="A22" s="8"/>
      <c r="B22" s="60"/>
      <c r="C22" s="60"/>
      <c r="D22" s="60"/>
      <c r="E22" s="60"/>
      <c r="F22" s="60" t="s">
        <v>22</v>
      </c>
      <c r="G22" s="60"/>
      <c r="H22" s="60"/>
      <c r="I22" s="10"/>
    </row>
    <row r="23" spans="1:9">
      <c r="A23" s="8"/>
      <c r="B23" s="60" t="s">
        <v>23</v>
      </c>
      <c r="C23" s="60"/>
      <c r="D23" s="60"/>
      <c r="E23" s="60"/>
      <c r="F23" s="60" t="s">
        <v>24</v>
      </c>
      <c r="G23" s="60"/>
      <c r="H23" s="60"/>
      <c r="I23" s="10"/>
    </row>
    <row r="24" spans="1:9" ht="15.75" thickBot="1">
      <c r="A24" s="16"/>
      <c r="B24" s="63"/>
      <c r="C24" s="63"/>
      <c r="D24" s="63"/>
      <c r="E24" s="63"/>
      <c r="F24" s="63"/>
      <c r="G24" s="63"/>
      <c r="H24" s="63"/>
      <c r="I24" s="17"/>
    </row>
    <row r="25" spans="1:9">
      <c r="A25" s="8"/>
      <c r="B25" s="9"/>
      <c r="C25" s="9"/>
      <c r="D25" s="9"/>
      <c r="E25" s="9"/>
      <c r="F25" s="9"/>
      <c r="G25" s="9"/>
      <c r="H25" s="9"/>
      <c r="I25" s="10"/>
    </row>
    <row r="26" spans="1:9" ht="31.5">
      <c r="A26" s="8"/>
      <c r="B26" s="18" t="s">
        <v>25</v>
      </c>
      <c r="C26" s="19" t="s">
        <v>26</v>
      </c>
      <c r="D26" s="18"/>
      <c r="E26" s="18"/>
      <c r="F26" s="20" t="s">
        <v>27</v>
      </c>
      <c r="G26" s="20" t="s">
        <v>28</v>
      </c>
      <c r="H26" s="20" t="s">
        <v>29</v>
      </c>
      <c r="I26" s="10"/>
    </row>
    <row r="27" spans="1:9">
      <c r="A27" s="8"/>
      <c r="B27" s="21" t="s">
        <v>30</v>
      </c>
      <c r="C27" s="22" t="s">
        <v>111</v>
      </c>
      <c r="D27" s="23"/>
      <c r="E27" s="23"/>
      <c r="F27" s="24">
        <v>1</v>
      </c>
      <c r="G27" s="25">
        <v>82</v>
      </c>
      <c r="H27" s="25">
        <f>F27*G27</f>
        <v>82</v>
      </c>
      <c r="I27" s="10"/>
    </row>
    <row r="28" spans="1:9">
      <c r="A28" s="8"/>
      <c r="B28" s="26" t="s">
        <v>31</v>
      </c>
      <c r="C28" s="27" t="s">
        <v>110</v>
      </c>
      <c r="D28" s="28"/>
      <c r="E28" s="28"/>
      <c r="F28" s="29">
        <v>1</v>
      </c>
      <c r="G28" s="30">
        <v>85</v>
      </c>
      <c r="H28" s="25">
        <f t="shared" ref="H28:H43" si="0">F28*G28</f>
        <v>85</v>
      </c>
      <c r="I28" s="10"/>
    </row>
    <row r="29" spans="1:9">
      <c r="A29" s="8"/>
      <c r="B29" s="21" t="s">
        <v>31</v>
      </c>
      <c r="C29" s="22" t="s">
        <v>32</v>
      </c>
      <c r="D29" s="23"/>
      <c r="E29" s="23"/>
      <c r="F29" s="24">
        <v>1</v>
      </c>
      <c r="G29" s="25">
        <v>85</v>
      </c>
      <c r="H29" s="25">
        <f t="shared" si="0"/>
        <v>85</v>
      </c>
      <c r="I29" s="10"/>
    </row>
    <row r="30" spans="1:9">
      <c r="A30" s="8"/>
      <c r="B30" s="26" t="s">
        <v>33</v>
      </c>
      <c r="C30" s="27" t="s">
        <v>34</v>
      </c>
      <c r="D30" s="28"/>
      <c r="E30" s="28"/>
      <c r="F30" s="29">
        <v>1</v>
      </c>
      <c r="G30" s="30">
        <v>46.5</v>
      </c>
      <c r="H30" s="25">
        <f t="shared" si="0"/>
        <v>46.5</v>
      </c>
      <c r="I30" s="10"/>
    </row>
    <row r="31" spans="1:9">
      <c r="A31" s="8"/>
      <c r="B31" s="21" t="s">
        <v>33</v>
      </c>
      <c r="C31" s="22" t="s">
        <v>35</v>
      </c>
      <c r="D31" s="23"/>
      <c r="E31" s="23"/>
      <c r="F31" s="24">
        <v>1</v>
      </c>
      <c r="G31" s="25">
        <v>48</v>
      </c>
      <c r="H31" s="25">
        <f t="shared" si="0"/>
        <v>48</v>
      </c>
      <c r="I31" s="10"/>
    </row>
    <row r="32" spans="1:9">
      <c r="A32" s="8"/>
      <c r="B32" s="26" t="s">
        <v>33</v>
      </c>
      <c r="C32" s="27" t="s">
        <v>36</v>
      </c>
      <c r="D32" s="28"/>
      <c r="E32" s="28"/>
      <c r="F32" s="29">
        <v>1</v>
      </c>
      <c r="G32" s="30">
        <v>50</v>
      </c>
      <c r="H32" s="25">
        <f t="shared" si="0"/>
        <v>50</v>
      </c>
      <c r="I32" s="10"/>
    </row>
    <row r="33" spans="1:9">
      <c r="A33" s="8"/>
      <c r="B33" s="21" t="s">
        <v>33</v>
      </c>
      <c r="C33" s="22" t="s">
        <v>37</v>
      </c>
      <c r="D33" s="23"/>
      <c r="E33" s="23"/>
      <c r="F33" s="24">
        <v>1</v>
      </c>
      <c r="G33" s="25">
        <v>46.5</v>
      </c>
      <c r="H33" s="25">
        <f t="shared" si="0"/>
        <v>46.5</v>
      </c>
      <c r="I33" s="10"/>
    </row>
    <row r="34" spans="1:9">
      <c r="A34" s="8"/>
      <c r="B34" s="26" t="s">
        <v>33</v>
      </c>
      <c r="C34" s="27" t="s">
        <v>112</v>
      </c>
      <c r="D34" s="28"/>
      <c r="E34" s="28"/>
      <c r="F34" s="29">
        <v>1</v>
      </c>
      <c r="G34" s="30">
        <v>48</v>
      </c>
      <c r="H34" s="25">
        <f t="shared" si="0"/>
        <v>48</v>
      </c>
      <c r="I34" s="10"/>
    </row>
    <row r="35" spans="1:9">
      <c r="A35" s="8"/>
      <c r="B35" s="21" t="s">
        <v>33</v>
      </c>
      <c r="C35" s="22" t="s">
        <v>113</v>
      </c>
      <c r="D35" s="23"/>
      <c r="E35" s="23"/>
      <c r="F35" s="24">
        <v>1</v>
      </c>
      <c r="G35" s="25">
        <v>50</v>
      </c>
      <c r="H35" s="25">
        <f t="shared" si="0"/>
        <v>50</v>
      </c>
      <c r="I35" s="10"/>
    </row>
    <row r="36" spans="1:9">
      <c r="A36" s="8"/>
      <c r="B36" s="26" t="s">
        <v>38</v>
      </c>
      <c r="C36" s="27" t="s">
        <v>39</v>
      </c>
      <c r="D36" s="28"/>
      <c r="E36" s="28"/>
      <c r="F36" s="29">
        <v>1</v>
      </c>
      <c r="G36" s="30">
        <v>45</v>
      </c>
      <c r="H36" s="25">
        <f t="shared" si="0"/>
        <v>45</v>
      </c>
      <c r="I36" s="10"/>
    </row>
    <row r="37" spans="1:9">
      <c r="A37" s="8"/>
      <c r="B37" s="21" t="s">
        <v>40</v>
      </c>
      <c r="C37" s="22" t="s">
        <v>41</v>
      </c>
      <c r="D37" s="23"/>
      <c r="E37" s="23"/>
      <c r="F37" s="24">
        <v>1</v>
      </c>
      <c r="G37" s="25">
        <v>48</v>
      </c>
      <c r="H37" s="25">
        <f t="shared" si="0"/>
        <v>48</v>
      </c>
      <c r="I37" s="10"/>
    </row>
    <row r="38" spans="1:9">
      <c r="A38" s="8"/>
      <c r="B38" s="26" t="s">
        <v>42</v>
      </c>
      <c r="C38" s="27" t="s">
        <v>43</v>
      </c>
      <c r="D38" s="28"/>
      <c r="E38" s="28"/>
      <c r="F38" s="29">
        <v>1</v>
      </c>
      <c r="G38" s="30">
        <v>48</v>
      </c>
      <c r="H38" s="25">
        <f t="shared" si="0"/>
        <v>48</v>
      </c>
      <c r="I38" s="10"/>
    </row>
    <row r="39" spans="1:9">
      <c r="A39" s="8"/>
      <c r="B39" s="21" t="s">
        <v>44</v>
      </c>
      <c r="C39" s="22" t="s">
        <v>45</v>
      </c>
      <c r="D39" s="23"/>
      <c r="E39" s="23"/>
      <c r="F39" s="24">
        <v>1</v>
      </c>
      <c r="G39" s="25">
        <v>55</v>
      </c>
      <c r="H39" s="25">
        <f t="shared" si="0"/>
        <v>55</v>
      </c>
      <c r="I39" s="10"/>
    </row>
    <row r="40" spans="1:9">
      <c r="A40" s="8"/>
      <c r="B40" s="26" t="s">
        <v>46</v>
      </c>
      <c r="C40" s="27" t="s">
        <v>47</v>
      </c>
      <c r="D40" s="28"/>
      <c r="E40" s="28"/>
      <c r="F40" s="29">
        <v>1</v>
      </c>
      <c r="G40" s="30">
        <v>45</v>
      </c>
      <c r="H40" s="25">
        <f t="shared" si="0"/>
        <v>45</v>
      </c>
      <c r="I40" s="10"/>
    </row>
    <row r="41" spans="1:9">
      <c r="A41" s="8"/>
      <c r="B41" s="21" t="s">
        <v>48</v>
      </c>
      <c r="C41" s="22" t="s">
        <v>49</v>
      </c>
      <c r="D41" s="23"/>
      <c r="E41" s="23"/>
      <c r="F41" s="24">
        <v>1</v>
      </c>
      <c r="G41" s="25">
        <v>48</v>
      </c>
      <c r="H41" s="25">
        <f t="shared" si="0"/>
        <v>48</v>
      </c>
      <c r="I41" s="10"/>
    </row>
    <row r="42" spans="1:9">
      <c r="A42" s="8"/>
      <c r="B42" s="26" t="s">
        <v>50</v>
      </c>
      <c r="C42" s="27" t="s">
        <v>51</v>
      </c>
      <c r="D42" s="28"/>
      <c r="E42" s="28"/>
      <c r="F42" s="29">
        <v>1</v>
      </c>
      <c r="G42" s="30">
        <v>48</v>
      </c>
      <c r="H42" s="25">
        <f>F42*G42</f>
        <v>48</v>
      </c>
      <c r="I42" s="10"/>
    </row>
    <row r="43" spans="1:9">
      <c r="A43" s="8"/>
      <c r="B43" s="21" t="s">
        <v>52</v>
      </c>
      <c r="C43" s="22" t="s">
        <v>53</v>
      </c>
      <c r="D43" s="23"/>
      <c r="E43" s="23"/>
      <c r="F43" s="24">
        <v>1</v>
      </c>
      <c r="G43" s="25">
        <v>55</v>
      </c>
      <c r="H43" s="25">
        <f t="shared" si="0"/>
        <v>55</v>
      </c>
      <c r="I43" s="10"/>
    </row>
    <row r="44" spans="1:9">
      <c r="A44" s="8"/>
      <c r="B44" s="31"/>
      <c r="C44" s="31"/>
      <c r="D44" s="31"/>
      <c r="E44" s="31"/>
      <c r="F44" s="31"/>
      <c r="G44" s="31"/>
      <c r="H44" s="30">
        <v>0</v>
      </c>
      <c r="I44" s="10"/>
    </row>
    <row r="45" spans="1:9">
      <c r="A45" s="8"/>
      <c r="B45" s="32"/>
      <c r="C45" s="32"/>
      <c r="D45" s="32"/>
      <c r="E45" s="32"/>
      <c r="F45" s="32"/>
      <c r="G45" s="32"/>
      <c r="H45" s="25">
        <v>0</v>
      </c>
      <c r="I45" s="10"/>
    </row>
    <row r="46" spans="1:9">
      <c r="A46" s="8"/>
      <c r="B46" s="31"/>
      <c r="C46" s="31"/>
      <c r="D46" s="31"/>
      <c r="E46" s="31"/>
      <c r="F46" s="31"/>
      <c r="G46" s="31"/>
      <c r="H46" s="30">
        <v>0</v>
      </c>
      <c r="I46" s="10"/>
    </row>
    <row r="47" spans="1:9">
      <c r="A47" s="8"/>
      <c r="B47" s="32"/>
      <c r="C47" s="32"/>
      <c r="D47" s="32"/>
      <c r="E47" s="32"/>
      <c r="F47" s="32"/>
      <c r="G47" s="32"/>
      <c r="H47" s="25">
        <v>0</v>
      </c>
      <c r="I47" s="10"/>
    </row>
    <row r="48" spans="1:9" ht="15.75" thickBot="1">
      <c r="A48" s="8"/>
      <c r="B48" s="31"/>
      <c r="C48" s="31"/>
      <c r="D48" s="3"/>
      <c r="E48" s="3"/>
      <c r="F48" s="3"/>
      <c r="G48" s="3"/>
      <c r="H48" s="4">
        <v>0</v>
      </c>
      <c r="I48" s="10"/>
    </row>
    <row r="49" spans="1:9">
      <c r="A49" s="16"/>
      <c r="B49" s="9"/>
      <c r="C49" s="9"/>
      <c r="D49" s="9"/>
      <c r="E49" s="9"/>
      <c r="F49" s="69" t="s">
        <v>54</v>
      </c>
      <c r="G49" s="69"/>
      <c r="H49" s="33">
        <v>936</v>
      </c>
      <c r="I49" s="17"/>
    </row>
    <row r="50" spans="1:9">
      <c r="A50" s="16"/>
      <c r="B50" s="9"/>
      <c r="C50" s="9"/>
      <c r="D50" s="9"/>
      <c r="E50" s="9"/>
      <c r="F50" s="67" t="s">
        <v>55</v>
      </c>
      <c r="G50" s="67"/>
      <c r="H50" s="34">
        <v>0</v>
      </c>
      <c r="I50" s="17"/>
    </row>
    <row r="51" spans="1:9">
      <c r="A51" s="16"/>
      <c r="B51" s="9"/>
      <c r="C51" s="9"/>
      <c r="D51" s="9"/>
      <c r="E51" s="9"/>
      <c r="F51" s="67" t="s">
        <v>56</v>
      </c>
      <c r="G51" s="67"/>
      <c r="H51" s="34">
        <v>0.2</v>
      </c>
      <c r="I51" s="17"/>
    </row>
    <row r="52" spans="1:9">
      <c r="A52" s="16"/>
      <c r="B52" s="9"/>
      <c r="C52" s="9"/>
      <c r="D52" s="9"/>
      <c r="E52" s="9"/>
      <c r="F52" s="67" t="s">
        <v>57</v>
      </c>
      <c r="G52" s="67"/>
      <c r="H52" s="34">
        <f>H49*13%</f>
        <v>121.68</v>
      </c>
      <c r="I52" s="17"/>
    </row>
    <row r="53" spans="1:9" ht="52.5" customHeight="1">
      <c r="A53" s="35"/>
      <c r="B53" s="36"/>
      <c r="C53" s="36"/>
      <c r="D53" s="36"/>
      <c r="E53" s="36"/>
      <c r="F53" s="36"/>
      <c r="G53" s="68">
        <f>H49+H52</f>
        <v>1057.68</v>
      </c>
      <c r="H53" s="68"/>
      <c r="I53" s="37"/>
    </row>
    <row r="54" spans="1:9">
      <c r="A54" s="2"/>
      <c r="B54" s="2"/>
      <c r="C54" s="2"/>
      <c r="D54" s="2"/>
      <c r="E54" s="2"/>
      <c r="F54" s="2"/>
      <c r="G54" s="2"/>
      <c r="H54" s="2"/>
      <c r="I54" s="2"/>
    </row>
  </sheetData>
  <mergeCells count="47">
    <mergeCell ref="F51:G51"/>
    <mergeCell ref="F52:G52"/>
    <mergeCell ref="G53:H53"/>
    <mergeCell ref="B23:E23"/>
    <mergeCell ref="F23:H23"/>
    <mergeCell ref="B24:E24"/>
    <mergeCell ref="F24:H24"/>
    <mergeCell ref="F49:G49"/>
    <mergeCell ref="F50:G50"/>
    <mergeCell ref="B22:E22"/>
    <mergeCell ref="F22:H22"/>
    <mergeCell ref="B16:C16"/>
    <mergeCell ref="F16:H16"/>
    <mergeCell ref="B17:C17"/>
    <mergeCell ref="F17:H17"/>
    <mergeCell ref="B18:C18"/>
    <mergeCell ref="F18:H18"/>
    <mergeCell ref="B19:C19"/>
    <mergeCell ref="F19:H19"/>
    <mergeCell ref="B20:C20"/>
    <mergeCell ref="F20:H20"/>
    <mergeCell ref="B21:C21"/>
    <mergeCell ref="B14:C14"/>
    <mergeCell ref="D14:E14"/>
    <mergeCell ref="F14:H14"/>
    <mergeCell ref="B15:C15"/>
    <mergeCell ref="D15:E15"/>
    <mergeCell ref="F15:H15"/>
    <mergeCell ref="B12:C12"/>
    <mergeCell ref="D12:E12"/>
    <mergeCell ref="F12:H12"/>
    <mergeCell ref="B13:C13"/>
    <mergeCell ref="D13:E13"/>
    <mergeCell ref="F13:H13"/>
    <mergeCell ref="B10:C10"/>
    <mergeCell ref="D10:E10"/>
    <mergeCell ref="F10:G10"/>
    <mergeCell ref="B11:C11"/>
    <mergeCell ref="D11:E11"/>
    <mergeCell ref="F11:G11"/>
    <mergeCell ref="B3:E3"/>
    <mergeCell ref="B4:D4"/>
    <mergeCell ref="B5:D5"/>
    <mergeCell ref="B8:H8"/>
    <mergeCell ref="B9:C9"/>
    <mergeCell ref="D9:E9"/>
    <mergeCell ref="F9:G9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95258-D318-409C-8FCC-0DD984E993E5}">
  <dimension ref="A1:Z1000"/>
  <sheetViews>
    <sheetView topLeftCell="A10" workbookViewId="0">
      <selection activeCell="B7" sqref="B7"/>
    </sheetView>
  </sheetViews>
  <sheetFormatPr defaultRowHeight="15"/>
  <cols>
    <col min="1" max="1" width="36.42578125" customWidth="1"/>
    <col min="3" max="3" width="13.5703125" customWidth="1"/>
  </cols>
  <sheetData>
    <row r="1" spans="1:26" ht="16.5" thickBot="1">
      <c r="A1" s="48" t="s">
        <v>58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5.75" thickBot="1">
      <c r="A2" s="38"/>
      <c r="B2" s="39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5.75" thickBot="1">
      <c r="A3" s="40" t="s">
        <v>59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5.75" thickBot="1">
      <c r="A4" s="41"/>
      <c r="B4" s="41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5.75" thickBot="1">
      <c r="A5" s="42" t="s">
        <v>60</v>
      </c>
      <c r="B5" s="41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5.75" thickBot="1">
      <c r="A6" s="41"/>
      <c r="B6" s="41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5.75" thickBot="1">
      <c r="A7" s="44" t="s">
        <v>61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5.75" thickBot="1">
      <c r="A8" s="43" t="s">
        <v>62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thickBot="1">
      <c r="A9" s="41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5.75" thickBot="1">
      <c r="A10" s="45" t="s">
        <v>63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5.75" thickBot="1">
      <c r="A11" s="41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.75" thickBot="1">
      <c r="A12" s="44" t="s">
        <v>61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27" thickBot="1">
      <c r="A13" s="46" t="s">
        <v>64</v>
      </c>
      <c r="B13" s="46" t="s">
        <v>65</v>
      </c>
      <c r="C13" s="46" t="s">
        <v>66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.75" thickBot="1">
      <c r="A14" s="47">
        <v>8</v>
      </c>
      <c r="B14" s="47" t="s">
        <v>67</v>
      </c>
      <c r="C14" s="47" t="s">
        <v>68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.75" thickBot="1">
      <c r="A15" s="47">
        <v>10</v>
      </c>
      <c r="B15" s="47" t="s">
        <v>69</v>
      </c>
      <c r="C15" s="47" t="s">
        <v>70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.75" thickBot="1">
      <c r="A16" s="47">
        <v>12</v>
      </c>
      <c r="B16" s="47" t="s">
        <v>71</v>
      </c>
      <c r="C16" s="47" t="s">
        <v>72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.75" thickBot="1">
      <c r="A17" s="47">
        <v>14</v>
      </c>
      <c r="B17" s="47" t="s">
        <v>73</v>
      </c>
      <c r="C17" s="47" t="s">
        <v>74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.75" thickBot="1">
      <c r="A18" s="47">
        <v>16</v>
      </c>
      <c r="B18" s="47" t="s">
        <v>75</v>
      </c>
      <c r="C18" s="47" t="s">
        <v>76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.75" thickBot="1">
      <c r="A19" s="47">
        <v>18</v>
      </c>
      <c r="B19" s="47" t="s">
        <v>77</v>
      </c>
      <c r="C19" s="47" t="s">
        <v>78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.75" thickBot="1">
      <c r="A20" s="47">
        <v>20</v>
      </c>
      <c r="B20" s="47" t="s">
        <v>79</v>
      </c>
      <c r="C20" s="47" t="s">
        <v>80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.75" thickBot="1">
      <c r="A21" s="47">
        <v>22</v>
      </c>
      <c r="B21" s="47" t="s">
        <v>81</v>
      </c>
      <c r="C21" s="47" t="s">
        <v>82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.75" thickBot="1">
      <c r="A22" s="47">
        <v>24</v>
      </c>
      <c r="B22" s="47" t="s">
        <v>83</v>
      </c>
      <c r="C22" s="47" t="s">
        <v>84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.75" thickBot="1">
      <c r="A23" s="47">
        <v>26</v>
      </c>
      <c r="B23" s="47" t="s">
        <v>85</v>
      </c>
      <c r="C23" s="47" t="s">
        <v>86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.75" thickBot="1">
      <c r="A24" s="47">
        <v>28</v>
      </c>
      <c r="B24" s="47" t="s">
        <v>87</v>
      </c>
      <c r="C24" s="47" t="s">
        <v>88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.75" thickBot="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.75" thickBot="1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.75" thickBo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5.75" thickBot="1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5.75" thickBo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5.75" thickBo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5.75" thickBo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5.75" thickBot="1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5.75" thickBot="1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5.75" thickBo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5.75" thickBo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5.75" thickBot="1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5.75" thickBot="1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5.75" thickBo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5.75" thickBo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5.75" thickBo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5.75" thickBot="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5.75" thickBo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5.75" thickBo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5.75" thickBo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5.75" thickBo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5.75" thickBot="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5.75" thickBot="1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5.75" thickBot="1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5.75" thickBo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5.75" thickBo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5.75" thickBo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5.75" thickBo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5.75" thickBo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5.75" thickBo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5.75" thickBo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5.75" thickBo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5.75" thickBo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5.75" thickBo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5.75" thickBo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5.75" thickBo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5.75" thickBo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5.75" thickBo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5.75" thickBo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5.75" thickBo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5.75" thickBo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5.75" thickBo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5.75" thickBo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5.75" thickBo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5.75" thickBo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5.75" thickBo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5.75" thickBo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5.75" thickBo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5.75" thickBo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5.75" thickBo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5.75" thickBo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5.75" thickBo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5.75" thickBo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5.75" thickBo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5.75" thickBo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5.75" thickBo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5.75" thickBo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5.75" thickBo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5.75" thickBo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5.75" thickBo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5.75" thickBo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5.75" thickBo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5.75" thickBo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5.75" thickBo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5.75" thickBo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5.75" thickBo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5.75" thickBo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5.75" thickBo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5.75" thickBo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5.75" thickBo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5.75" thickBo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5.75" thickBo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5.75" thickBo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5.75" thickBo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5.75" thickBo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5.75" thickBo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5.75" thickBo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5.75" thickBo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5.75" thickBo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5.75" thickBo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5.75" thickBo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5.75" thickBo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5.75" thickBo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5.75" thickBo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5.75" thickBo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5.75" thickBo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5.75" thickBo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5.75" thickBo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5.75" thickBo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5.75" thickBo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5.75" thickBo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5.75" thickBo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5.75" thickBo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5.75" thickBo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5.75" thickBo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5.75" thickBo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5.75" thickBo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5.75" thickBo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5.75" thickBo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5.75" thickBo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5.75" thickBo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5.75" thickBo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5.75" thickBo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5.75" thickBo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5.75" thickBo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5.75" thickBo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5.75" thickBo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5.75" thickBo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5.75" thickBo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5.75" thickBo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5.75" thickBo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5.75" thickBo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5.75" thickBo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5.75" thickBo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5.75" thickBo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5.75" thickBo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5.75" thickBo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5.75" thickBo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5.75" thickBo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5.75" thickBo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5.75" thickBo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5.75" thickBo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5.75" thickBo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5.75" thickBo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5.75" thickBo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5.75" thickBo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5.75" thickBo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5.75" thickBo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5.75" thickBo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5.75" thickBo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5.75" thickBo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5.75" thickBo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5.75" thickBo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5.75" thickBo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5.75" thickBo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5.75" thickBo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5.75" thickBo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5.75" thickBo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5.75" thickBo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5.75" thickBo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5.75" thickBo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5.75" thickBo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5.75" thickBo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5.75" thickBo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5.75" thickBo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5.75" thickBo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5.75" thickBo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5.75" thickBo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5.75" thickBo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5.75" thickBo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5.75" thickBo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5.75" thickBo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5.75" thickBo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5.75" thickBo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5.75" thickBo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5.75" thickBo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5.75" thickBo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5.75" thickBo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5.75" thickBo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5.75" thickBo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5.75" thickBo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5.75" thickBo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5.75" thickBo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5.75" thickBo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5.75" thickBo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5.75" thickBo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5.75" thickBo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5.75" thickBo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5.75" thickBo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5.75" thickBo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5.75" thickBo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5.75" thickBo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5.75" thickBo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5.75" thickBo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5.75" thickBo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5.75" thickBo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5.75" thickBo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5.75" thickBo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5.75" thickBo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5.75" thickBo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5.75" thickBo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5.75" thickBo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5.75" thickBo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5.75" thickBo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5.75" thickBo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5.75" thickBo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5.75" thickBo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5.75" thickBo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5.75" thickBo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5.75" thickBo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5.75" thickBo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5.75" thickBo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5.75" thickBo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5.75" thickBo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5.75" thickBo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5.75" thickBo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5.75" thickBo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5.75" thickBo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5.75" thickBo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5.75" thickBo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5.75" thickBo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5.75" thickBo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5.75" thickBo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5.75" thickBo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5.75" thickBo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5.75" thickBo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5.75" thickBo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5.75" thickBo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5.75" thickBo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5.75" thickBo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5.75" thickBo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5.75" thickBo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5.75" thickBo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5.75" thickBo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5.75" thickBo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5.75" thickBo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5.75" thickBo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5.75" thickBo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5.75" thickBo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5.75" thickBo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5.75" thickBo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5.75" thickBo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5.75" thickBo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5.75" thickBo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5.75" thickBo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5.75" thickBo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5.75" thickBo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5.75" thickBo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5.75" thickBo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5.75" thickBo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5.75" thickBo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5.75" thickBo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5.75" thickBo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5.75" thickBo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5.75" thickBo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5.75" thickBo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5.75" thickBo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5.75" thickBo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5.75" thickBo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5.75" thickBo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5.75" thickBo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5.75" thickBo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5.75" thickBo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5.75" thickBo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5.75" thickBo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5.75" thickBo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5.75" thickBo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5.75" thickBo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5.75" thickBo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5.75" thickBo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5.75" thickBo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5.75" thickBo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5.75" thickBo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5.75" thickBo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5.75" thickBo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5.75" thickBo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5.75" thickBo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5.75" thickBo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5.75" thickBo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5.75" thickBo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5.75" thickBo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5.75" thickBo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5.75" thickBo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5.75" thickBo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5.75" thickBo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5.75" thickBo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5.75" thickBo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5.75" thickBo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5.75" thickBo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5.75" thickBo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5.75" thickBo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5.75" thickBo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5.75" thickBo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5.75" thickBo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5.75" thickBo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5.75" thickBo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5.75" thickBo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5.75" thickBo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5.75" thickBo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5.75" thickBo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5.75" thickBo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5.75" thickBo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5.75" thickBo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5.75" thickBo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5.75" thickBo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5.75" thickBo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5.75" thickBo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5.75" thickBo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5.75" thickBo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5.75" thickBo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5.75" thickBo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5.75" thickBo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5.75" thickBo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5.75" thickBo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5.75" thickBo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5.75" thickBo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5.75" thickBo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5.75" thickBo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5.75" thickBo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5.75" thickBo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5.75" thickBo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5.75" thickBo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5.75" thickBo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5.75" thickBo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5.75" thickBo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5.75" thickBo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5.75" thickBo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5.75" thickBo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5.75" thickBo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5.75" thickBo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5.75" thickBo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5.75" thickBo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5.75" thickBo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5.75" thickBo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5.75" thickBo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5.75" thickBo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5.75" thickBo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5.75" thickBo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5.75" thickBo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5.75" thickBo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5.75" thickBo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5.75" thickBo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5.75" thickBo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5.75" thickBo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5.75" thickBo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5.75" thickBo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5.75" thickBo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5.75" thickBo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5.75" thickBo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5.75" thickBo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5.75" thickBo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5.75" thickBo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5.75" thickBo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5.75" thickBo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5.75" thickBo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5.75" thickBo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5.75" thickBo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5.75" thickBo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5.75" thickBo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5.75" thickBo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5.75" thickBo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5.75" thickBo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5.75" thickBo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5.75" thickBo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5.75" thickBo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5.75" thickBo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5.75" thickBo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5.75" thickBo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5.75" thickBo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5.75" thickBo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5.75" thickBo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5.75" thickBo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5.75" thickBo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5.75" thickBo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5.75" thickBo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5.75" thickBo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5.75" thickBo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5.75" thickBo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5.75" thickBo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5.75" thickBo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5.75" thickBo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5.75" thickBo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5.75" thickBo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5.75" thickBo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5.75" thickBo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5.75" thickBo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5.75" thickBo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5.75" thickBo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5.75" thickBo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5.75" thickBo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5.75" thickBo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5.75" thickBo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5.75" thickBo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5.75" thickBo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5.75" thickBo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5.75" thickBo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5.75" thickBo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5.75" thickBo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5.75" thickBo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5.75" thickBo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5.75" thickBo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5.75" thickBo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5.75" thickBo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5.75" thickBo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5.75" thickBo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5.75" thickBo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5.75" thickBo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5.75" thickBo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5.75" thickBo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5.75" thickBo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5.75" thickBo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5.75" thickBo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5.75" thickBo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5.75" thickBo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5.75" thickBo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5.75" thickBo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5.75" thickBo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5.75" thickBo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5.75" thickBo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5.75" thickBo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5.75" thickBo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5.75" thickBo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5.75" thickBo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5.75" thickBo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5.75" thickBo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5.75" thickBo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5.75" thickBo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5.75" thickBo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5.75" thickBo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5.75" thickBo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5.75" thickBo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5.75" thickBo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5.75" thickBo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5.75" thickBo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5.75" thickBo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5.75" thickBo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5.75" thickBo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5.75" thickBo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5.75" thickBo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5.75" thickBo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5.75" thickBo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5.75" thickBo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5.75" thickBo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5.75" thickBo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5.75" thickBo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5.75" thickBo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5.75" thickBo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5.75" thickBo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5.75" thickBo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5.75" thickBo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5.75" thickBo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5.75" thickBo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5.75" thickBo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5.75" thickBo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5.75" thickBo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5.75" thickBo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5.75" thickBo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5.75" thickBo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5.75" thickBo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5.75" thickBo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5.75" thickBo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5.75" thickBo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5.75" thickBo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5.75" thickBo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5.75" thickBo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5.75" thickBo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5.75" thickBo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5.75" thickBo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5.75" thickBo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5.75" thickBo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5.75" thickBo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5.75" thickBo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5.75" thickBo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5.75" thickBo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5.75" thickBo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5.75" thickBo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5.75" thickBo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5.75" thickBo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5.75" thickBo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5.75" thickBo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5.75" thickBo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5.75" thickBo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5.75" thickBo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5.75" thickBo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5.75" thickBo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5.75" thickBo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5.75" thickBo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5.75" thickBo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5.75" thickBo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5.75" thickBo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5.75" thickBo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5.75" thickBo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5.75" thickBo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5.75" thickBo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5.75" thickBo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5.75" thickBo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5.75" thickBo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5.75" thickBo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5.75" thickBo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5.75" thickBo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5.75" thickBo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5.75" thickBo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5.75" thickBo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5.75" thickBo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5.75" thickBo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5.75" thickBo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5.75" thickBo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5.75" thickBo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5.75" thickBo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5.75" thickBo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5.75" thickBo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5.75" thickBo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5.75" thickBo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5.75" thickBo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5.75" thickBo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5.75" thickBo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5.75" thickBo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5.75" thickBo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5.75" thickBo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5.75" thickBo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5.75" thickBo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5.75" thickBo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5.75" thickBo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5.75" thickBo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5.75" thickBo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5.75" thickBo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5.75" thickBo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5.75" thickBo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5.75" thickBo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5.75" thickBo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5.75" thickBo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5.75" thickBo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5.75" thickBo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5.75" thickBo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5.75" thickBo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5.75" thickBo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5.75" thickBo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5.75" thickBo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5.75" thickBo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5.75" thickBo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5.75" thickBo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5.75" thickBo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5.75" thickBo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5.75" thickBo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5.75" thickBo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5.75" thickBo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5.75" thickBo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5.75" thickBo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5.75" thickBo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5.75" thickBo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5.75" thickBo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5.75" thickBo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5.75" thickBo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5.75" thickBo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5.75" thickBo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5.75" thickBo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5.75" thickBo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5.75" thickBo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5.75" thickBo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5.75" thickBo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5.75" thickBo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5.75" thickBo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5.75" thickBo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5.75" thickBo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5.75" thickBo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5.75" thickBo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5.75" thickBo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5.75" thickBo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5.75" thickBo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5.75" thickBo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5.75" thickBo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5.75" thickBo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5.75" thickBo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5.75" thickBo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5.75" thickBo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5.75" thickBo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5.75" thickBo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5.75" thickBo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5.75" thickBo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5.75" thickBo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5.75" thickBo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5.75" thickBo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5.75" thickBo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5.75" thickBo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5.75" thickBo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5.75" thickBo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5.75" thickBo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5.75" thickBo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5.75" thickBo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5.75" thickBo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5.75" thickBo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5.75" thickBo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5.75" thickBo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5.75" thickBo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5.75" thickBo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5.75" thickBo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5.75" thickBo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5.75" thickBo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5.75" thickBo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5.75" thickBo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5.75" thickBo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5.75" thickBo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5.75" thickBo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5.75" thickBo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5.75" thickBo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5.75" thickBo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5.75" thickBo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5.75" thickBo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5.75" thickBo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5.75" thickBo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5.75" thickBo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5.75" thickBo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5.75" thickBo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5.75" thickBo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5.75" thickBo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5.75" thickBo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5.75" thickBo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5.75" thickBo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5.75" thickBo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5.75" thickBo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5.75" thickBo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5.75" thickBo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5.75" thickBo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5.75" thickBo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5.75" thickBo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5.75" thickBo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5.75" thickBo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5.75" thickBo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5.75" thickBo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5.75" thickBo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5.75" thickBo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5.75" thickBo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5.75" thickBo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5.75" thickBo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5.75" thickBo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5.75" thickBo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5.75" thickBo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5.75" thickBo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5.75" thickBo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5.75" thickBo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5.75" thickBo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5.75" thickBo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5.75" thickBo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5.75" thickBo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5.75" thickBo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5.75" thickBo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5.75" thickBo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5.75" thickBo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5.75" thickBo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5.75" thickBo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5.75" thickBo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5.75" thickBo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5.75" thickBo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5.75" thickBo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5.75" thickBo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5.75" thickBo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5.75" thickBo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5.75" thickBo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5.75" thickBo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5.75" thickBo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5.75" thickBo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5.75" thickBo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5.75" thickBo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5.75" thickBo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5.75" thickBo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5.75" thickBo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5.75" thickBo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5.75" thickBo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5.75" thickBo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5.75" thickBo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5.75" thickBo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5.75" thickBo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5.75" thickBo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5.75" thickBo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5.75" thickBo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5.75" thickBo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5.75" thickBo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5.75" thickBo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5.75" thickBo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5.75" thickBo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5.75" thickBo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5.75" thickBo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5.75" thickBo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5.75" thickBo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5.75" thickBo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5.75" thickBo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5.75" thickBo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5.75" thickBo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5.75" thickBo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5.75" thickBo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5.75" thickBo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5.75" thickBo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5.75" thickBo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5.75" thickBo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5.75" thickBo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5.75" thickBo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5.75" thickBo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5.75" thickBo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5.75" thickBo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5.75" thickBo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5.75" thickBo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5.75" thickBo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5.75" thickBo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5.75" thickBo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5.75" thickBo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5.75" thickBo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5.75" thickBo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5.75" thickBo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5.75" thickBo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5.75" thickBo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5.75" thickBo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5.75" thickBo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5.75" thickBo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5.75" thickBo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5.75" thickBo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5.75" thickBo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5.75" thickBo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5.75" thickBo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5.75" thickBo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5.75" thickBo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5.75" thickBo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5.75" thickBo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5.75" thickBo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5.75" thickBo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5.75" thickBo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5.75" thickBo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5.75" thickBo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5.75" thickBo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5.75" thickBo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5.75" thickBo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5.75" thickBo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5.75" thickBo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5.75" thickBo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5.75" thickBo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5.75" thickBo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5.75" thickBo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5.75" thickBo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5.75" thickBo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5.75" thickBo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5.75" thickBo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5.75" thickBo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5.75" thickBo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5.75" thickBo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5.75" thickBo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5.75" thickBo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5.75" thickBo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5.75" thickBo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5.75" thickBo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5.75" thickBo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5.75" thickBo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5.75" thickBo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5.75" thickBo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5.75" thickBo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5.75" thickBo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5.75" thickBo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5.75" thickBo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5.75" thickBo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5.75" thickBo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5.75" thickBo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5.75" thickBo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5.75" thickBo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5.75" thickBo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5.75" thickBo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5.75" thickBo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5.75" thickBo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5.75" thickBo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5.75" thickBo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5.75" thickBo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5.75" thickBo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5.75" thickBo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5.75" thickBo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5.75" thickBo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5.75" thickBo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5.75" thickBo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5.75" thickBo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5.75" thickBo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5.75" thickBo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5.75" thickBo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5.75" thickBo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5.75" thickBo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5.75" thickBo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5.75" thickBo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5.75" thickBo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5.75" thickBo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5.75" thickBo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5.75" thickBo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5.75" thickBo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5.75" thickBo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5.75" thickBo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5.75" thickBo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5.75" thickBo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5.75" thickBo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5.75" thickBo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5.75" thickBo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5.75" thickBo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5.75" thickBo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5.75" thickBo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5.75" thickBo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5.75" thickBo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5.75" thickBo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5.75" thickBo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5.75" thickBo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5.75" thickBo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5.75" thickBo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5.75" thickBo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5.75" thickBo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5.75" thickBo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5.75" thickBo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5.75" thickBo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5.75" thickBo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5.75" thickBo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5.75" thickBo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5.75" thickBo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5.75" thickBo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5.75" thickBo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5.75" thickBo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5.75" thickBo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5.75" thickBo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5.75" thickBo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5.75" thickBo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5.75" thickBo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5.75" thickBo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5.75" thickBo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5.75" thickBo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5.75" thickBo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5.75" thickBo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5.75" thickBo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5.75" thickBo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5.75" thickBo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5.75" thickBo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5.75" thickBo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5.75" thickBo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5.75" thickBo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5.75" thickBo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5.75" thickBo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5.75" thickBo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5.75" thickBo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5.75" thickBo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5.75" thickBo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5.75" thickBo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5.75" thickBo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5.75" thickBo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5.75" thickBo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5.75" thickBo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5.75" thickBo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5.75" thickBo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5.75" thickBo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5.75" thickBo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5.75" thickBo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5.75" thickBo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5.75" thickBo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5.75" thickBo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5.75" thickBo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5.75" thickBo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5.75" thickBo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5.75" thickBo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5.75" thickBo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5.75" thickBo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5.75" thickBo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5.75" thickBo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5.75" thickBo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5.75" thickBo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5.75" thickBo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5.75" thickBo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5.75" thickBo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5.75" thickBo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5.75" thickBo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5.75" thickBo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5.75" thickBo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5.75" thickBo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5.75" thickBo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5.75" thickBo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5.75" thickBo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5.75" thickBo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5.75" thickBo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5.75" thickBo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5.75" thickBo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5.75" thickBo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5.75" thickBo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5.75" thickBo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5.75" thickBo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5.75" thickBo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5.75" thickBo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5.75" thickBo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5.75" thickBo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5.75" thickBo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5.75" thickBo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5.75" thickBo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5.75" thickBo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5.75" thickBo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5.75" thickBo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5.75" thickBo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5.75" thickBo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5.75" thickBo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5.75" thickBo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5.75" thickBo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5.75" thickBo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5.75" thickBo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5.75" thickBo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5.75" thickBo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5.75" thickBo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5.75" thickBo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5.75" thickBo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5.75" thickBo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5.75" thickBo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5.75" thickBo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5.75" thickBo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5.75" thickBo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5.75" thickBo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5.75" thickBo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5.75" thickBo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5.75" thickBo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5.75" thickBo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5.75" thickBo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5.75" thickBo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5.75" thickBo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5.75" thickBo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5.75" thickBo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5.75" thickBo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5.75" thickBo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5.75" thickBo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5.75" thickBo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5.75" thickBo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5.75" thickBo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5.75" thickBo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5.75" thickBo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5.75" thickBo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5.75" thickBo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5.75" thickBo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5.75" thickBo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5.75" thickBo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5.75" thickBo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5.75" thickBo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5.75" thickBo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5.75" thickBo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5.75" thickBo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5.75" thickBo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5.75" thickBo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5.75" thickBo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5.75" thickBo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5.75" thickBo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5.75" thickBo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5.75" thickBo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5.75" thickBo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5.75" thickBo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5.75" thickBo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5.75" thickBo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5.75" thickBo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5.75" thickBo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5.75" thickBo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5.75" thickBo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5.75" thickBo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5.75" thickBo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5.75" thickBo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5.75" thickBo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5.75" thickBo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5.75" thickBo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5.75" thickBo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5.75" thickBo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5.75" thickBo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5.75" thickBo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5.75" thickBo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5.75" thickBo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5.75" thickBo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5.75" thickBo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5.75" thickBo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5.75" thickBo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5.75" thickBo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5.75" thickBo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5.75" thickBo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5.75" thickBo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5.75" thickBo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5.75" thickBo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5.75" thickBo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5.75" thickBo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5.75" thickBo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5.75" thickBo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5.75" thickBo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5.75" thickBo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5.75" thickBo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5.75" thickBo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5.75" thickBo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5.75" thickBo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5.75" thickBo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5.75" thickBo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5.75" thickBo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5.75" thickBo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5.75" thickBo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5.75" thickBo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5.75" thickBo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5.75" thickBo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5.75" thickBo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5.75" thickBo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5.75" thickBo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5.75" thickBo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5.75" thickBo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hyperlinks>
    <hyperlink ref="A7" r:id="rId1" display="https://ca.canadapooch.com/products/the-slush-suit?variant=32879929360489" xr:uid="{3D1443E9-6367-46FA-96B4-F50E7F44A316}"/>
    <hyperlink ref="A12" r:id="rId2" display="https://ca.canadapooch.com/products/the-slush-suit?variant=32879929360489" xr:uid="{17D9F168-8A0C-468D-A4E5-8618394C0BF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080EC-BD40-43BA-B5D9-0F748034A088}">
  <dimension ref="A1:Z1000"/>
  <sheetViews>
    <sheetView topLeftCell="A7" workbookViewId="0">
      <selection activeCell="F15" sqref="F15"/>
    </sheetView>
  </sheetViews>
  <sheetFormatPr defaultRowHeight="15"/>
  <cols>
    <col min="1" max="1" width="15.28515625" customWidth="1"/>
    <col min="2" max="2" width="20.28515625" customWidth="1"/>
    <col min="3" max="3" width="17" customWidth="1"/>
  </cols>
  <sheetData>
    <row r="1" spans="1:26" ht="16.5" thickBot="1">
      <c r="A1" s="49" t="s">
        <v>89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5.75" thickBot="1">
      <c r="A2" s="50" t="s">
        <v>90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5.75" thickBot="1">
      <c r="A3" s="41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5.75" thickBot="1">
      <c r="A4" s="42" t="s">
        <v>60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5.75" thickBot="1">
      <c r="A5" s="41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30.75" thickBot="1">
      <c r="A6" s="44" t="s">
        <v>61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5.75" thickBot="1">
      <c r="A7" s="43" t="s">
        <v>62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5.75" thickBot="1">
      <c r="A8" s="41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thickBot="1">
      <c r="A9" s="45" t="s">
        <v>63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5.75" thickBot="1">
      <c r="A10" s="41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30.75" thickBot="1">
      <c r="A11" s="44" t="s">
        <v>61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.75" thickBot="1">
      <c r="A12" s="46" t="s">
        <v>64</v>
      </c>
      <c r="B12" s="46" t="s">
        <v>91</v>
      </c>
      <c r="C12" s="51" t="s">
        <v>92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5.75" thickBot="1">
      <c r="A13" s="47" t="s">
        <v>93</v>
      </c>
      <c r="B13" s="47" t="s">
        <v>94</v>
      </c>
      <c r="C13" s="47" t="s">
        <v>95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.75" thickBot="1">
      <c r="A14" s="47" t="s">
        <v>96</v>
      </c>
      <c r="B14" s="47" t="s">
        <v>97</v>
      </c>
      <c r="C14" s="47" t="s">
        <v>98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.75" thickBot="1">
      <c r="A15" s="47" t="s">
        <v>99</v>
      </c>
      <c r="B15" s="47" t="s">
        <v>100</v>
      </c>
      <c r="C15" s="47" t="s">
        <v>74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.75" thickBot="1">
      <c r="A16" s="47" t="s">
        <v>101</v>
      </c>
      <c r="B16" s="47" t="s">
        <v>102</v>
      </c>
      <c r="C16" s="47" t="s">
        <v>103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.75" thickBot="1">
      <c r="A17" s="47" t="s">
        <v>104</v>
      </c>
      <c r="B17" s="47" t="s">
        <v>105</v>
      </c>
      <c r="C17" s="47" t="s">
        <v>106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.75" thickBot="1">
      <c r="A18" s="47" t="s">
        <v>107</v>
      </c>
      <c r="B18" s="47" t="s">
        <v>108</v>
      </c>
      <c r="C18" s="47" t="s">
        <v>109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.75" thickBot="1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.75" thickBot="1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.75" thickBot="1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.75" thickBot="1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.75" thickBo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.75" thickBot="1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.75" thickBot="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.75" thickBot="1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.75" thickBo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5.75" thickBot="1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5.75" thickBo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5.75" thickBo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5.75" thickBo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5.75" thickBot="1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5.75" thickBot="1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5.75" thickBo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5.75" thickBo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5.75" thickBot="1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5.75" thickBot="1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5.75" thickBo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5.75" thickBo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5.75" thickBo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5.75" thickBot="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5.75" thickBo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5.75" thickBo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5.75" thickBo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5.75" thickBo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5.75" thickBot="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5.75" thickBot="1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5.75" thickBot="1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5.75" thickBo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5.75" thickBo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5.75" thickBo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5.75" thickBo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5.75" thickBo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5.75" thickBo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5.75" thickBo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5.75" thickBo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5.75" thickBo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5.75" thickBo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5.75" thickBo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5.75" thickBo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5.75" thickBo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5.75" thickBo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5.75" thickBo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5.75" thickBo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5.75" thickBo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5.75" thickBo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5.75" thickBo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5.75" thickBo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5.75" thickBo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5.75" thickBo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5.75" thickBo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5.75" thickBo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5.75" thickBo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5.75" thickBo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5.75" thickBo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5.75" thickBo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5.75" thickBo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5.75" thickBo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5.75" thickBo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5.75" thickBo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5.75" thickBo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5.75" thickBo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5.75" thickBo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5.75" thickBo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5.75" thickBo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5.75" thickBo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5.75" thickBo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5.75" thickBo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5.75" thickBo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5.75" thickBo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5.75" thickBo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5.75" thickBo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5.75" thickBo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5.75" thickBo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5.75" thickBo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5.75" thickBo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5.75" thickBo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5.75" thickBo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5.75" thickBo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5.75" thickBo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5.75" thickBo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5.75" thickBo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5.75" thickBo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5.75" thickBo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5.75" thickBo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5.75" thickBo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5.75" thickBo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5.75" thickBo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5.75" thickBo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5.75" thickBo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5.75" thickBo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5.75" thickBo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5.75" thickBo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5.75" thickBo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5.75" thickBo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5.75" thickBo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5.75" thickBo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5.75" thickBo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5.75" thickBo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5.75" thickBo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5.75" thickBo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5.75" thickBo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5.75" thickBo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5.75" thickBo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5.75" thickBo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5.75" thickBo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5.75" thickBo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5.75" thickBo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5.75" thickBo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5.75" thickBo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5.75" thickBo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5.75" thickBo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5.75" thickBo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5.75" thickBo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5.75" thickBo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5.75" thickBo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5.75" thickBo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5.75" thickBo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5.75" thickBo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5.75" thickBo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5.75" thickBo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5.75" thickBo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5.75" thickBo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5.75" thickBo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5.75" thickBo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5.75" thickBo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5.75" thickBo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5.75" thickBo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5.75" thickBo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5.75" thickBo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5.75" thickBo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5.75" thickBo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5.75" thickBo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5.75" thickBo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5.75" thickBo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5.75" thickBo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5.75" thickBo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5.75" thickBo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5.75" thickBo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5.75" thickBo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5.75" thickBo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5.75" thickBo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5.75" thickBo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5.75" thickBo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5.75" thickBo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5.75" thickBo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5.75" thickBo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5.75" thickBo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5.75" thickBo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5.75" thickBo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5.75" thickBo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5.75" thickBo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5.75" thickBo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5.75" thickBo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5.75" thickBo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5.75" thickBo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5.75" thickBo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5.75" thickBo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5.75" thickBo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5.75" thickBo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5.75" thickBo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5.75" thickBo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5.75" thickBo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5.75" thickBo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5.75" thickBo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5.75" thickBo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5.75" thickBo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5.75" thickBo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5.75" thickBo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5.75" thickBo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5.75" thickBo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5.75" thickBo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5.75" thickBo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5.75" thickBo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5.75" thickBo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5.75" thickBo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5.75" thickBo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5.75" thickBo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5.75" thickBo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5.75" thickBo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5.75" thickBo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5.75" thickBo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5.75" thickBo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5.75" thickBo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5.75" thickBo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5.75" thickBo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5.75" thickBo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5.75" thickBo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5.75" thickBo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5.75" thickBo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5.75" thickBo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5.75" thickBo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5.75" thickBo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5.75" thickBo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5.75" thickBo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5.75" thickBo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5.75" thickBo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5.75" thickBo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5.75" thickBo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5.75" thickBo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5.75" thickBo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5.75" thickBo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5.75" thickBo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5.75" thickBo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5.75" thickBo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5.75" thickBo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5.75" thickBo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5.75" thickBo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5.75" thickBo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5.75" thickBo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5.75" thickBo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5.75" thickBo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5.75" thickBo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5.75" thickBo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5.75" thickBo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5.75" thickBo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5.75" thickBo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5.75" thickBo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5.75" thickBo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5.75" thickBo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5.75" thickBo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5.75" thickBo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5.75" thickBo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5.75" thickBo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5.75" thickBo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5.75" thickBo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5.75" thickBo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5.75" thickBo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5.75" thickBo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5.75" thickBo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5.75" thickBo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5.75" thickBo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5.75" thickBo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5.75" thickBo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5.75" thickBo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5.75" thickBo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5.75" thickBo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5.75" thickBo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5.75" thickBo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5.75" thickBo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5.75" thickBo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5.75" thickBo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5.75" thickBo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5.75" thickBo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5.75" thickBo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5.75" thickBo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5.75" thickBo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5.75" thickBo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5.75" thickBo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5.75" thickBo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5.75" thickBo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5.75" thickBo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5.75" thickBo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5.75" thickBo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5.75" thickBo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5.75" thickBo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5.75" thickBo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5.75" thickBo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5.75" thickBo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5.75" thickBo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5.75" thickBo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5.75" thickBo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5.75" thickBo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5.75" thickBo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5.75" thickBo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5.75" thickBo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5.75" thickBo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5.75" thickBo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5.75" thickBo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5.75" thickBo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5.75" thickBo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5.75" thickBo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5.75" thickBo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5.75" thickBo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5.75" thickBo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5.75" thickBo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5.75" thickBo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5.75" thickBo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5.75" thickBo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5.75" thickBo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5.75" thickBo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5.75" thickBo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5.75" thickBo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5.75" thickBo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5.75" thickBo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5.75" thickBo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5.75" thickBo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5.75" thickBo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5.75" thickBo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5.75" thickBo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5.75" thickBo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5.75" thickBo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5.75" thickBo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5.75" thickBo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5.75" thickBo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5.75" thickBo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5.75" thickBo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5.75" thickBo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5.75" thickBo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5.75" thickBo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5.75" thickBo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5.75" thickBo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5.75" thickBo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5.75" thickBo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5.75" thickBo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5.75" thickBo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5.75" thickBo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5.75" thickBo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5.75" thickBo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5.75" thickBo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5.75" thickBo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5.75" thickBo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5.75" thickBo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5.75" thickBo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5.75" thickBo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5.75" thickBo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5.75" thickBo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5.75" thickBo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5.75" thickBo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5.75" thickBo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5.75" thickBo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5.75" thickBo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5.75" thickBo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5.75" thickBo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5.75" thickBo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5.75" thickBo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5.75" thickBo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5.75" thickBo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5.75" thickBo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5.75" thickBo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5.75" thickBo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5.75" thickBo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5.75" thickBo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5.75" thickBo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5.75" thickBo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5.75" thickBo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5.75" thickBo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5.75" thickBo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5.75" thickBo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5.75" thickBo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5.75" thickBo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5.75" thickBo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5.75" thickBo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5.75" thickBo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5.75" thickBo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5.75" thickBo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5.75" thickBo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5.75" thickBo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5.75" thickBo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5.75" thickBo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5.75" thickBo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5.75" thickBo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5.75" thickBo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5.75" thickBo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5.75" thickBo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5.75" thickBo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5.75" thickBo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5.75" thickBo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5.75" thickBo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5.75" thickBo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5.75" thickBo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5.75" thickBo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5.75" thickBo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5.75" thickBo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5.75" thickBo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5.75" thickBo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5.75" thickBo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5.75" thickBo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5.75" thickBo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5.75" thickBo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5.75" thickBo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5.75" thickBo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5.75" thickBo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5.75" thickBo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5.75" thickBo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5.75" thickBo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5.75" thickBo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5.75" thickBo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5.75" thickBo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5.75" thickBo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5.75" thickBo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5.75" thickBo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5.75" thickBo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5.75" thickBo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5.75" thickBo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5.75" thickBo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5.75" thickBo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5.75" thickBo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5.75" thickBo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5.75" thickBo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5.75" thickBo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5.75" thickBo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5.75" thickBo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5.75" thickBo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5.75" thickBo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5.75" thickBo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5.75" thickBo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5.75" thickBo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5.75" thickBo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5.75" thickBo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5.75" thickBo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5.75" thickBo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5.75" thickBo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5.75" thickBo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5.75" thickBo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5.75" thickBo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5.75" thickBo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5.75" thickBo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5.75" thickBo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5.75" thickBo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5.75" thickBo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5.75" thickBo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5.75" thickBo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5.75" thickBo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5.75" thickBo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5.75" thickBo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5.75" thickBo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5.75" thickBo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5.75" thickBo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5.75" thickBo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5.75" thickBo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5.75" thickBo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5.75" thickBo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5.75" thickBo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5.75" thickBo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5.75" thickBo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5.75" thickBo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5.75" thickBo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5.75" thickBo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5.75" thickBo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5.75" thickBo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5.75" thickBo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5.75" thickBo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5.75" thickBo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5.75" thickBo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5.75" thickBo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5.75" thickBo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5.75" thickBo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5.75" thickBo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5.75" thickBo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5.75" thickBo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5.75" thickBo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5.75" thickBo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5.75" thickBo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5.75" thickBo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5.75" thickBo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5.75" thickBo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5.75" thickBo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5.75" thickBo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5.75" thickBo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5.75" thickBo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5.75" thickBo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5.75" thickBo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5.75" thickBo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5.75" thickBo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5.75" thickBo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5.75" thickBo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5.75" thickBo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5.75" thickBo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5.75" thickBo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5.75" thickBo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5.75" thickBo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5.75" thickBo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5.75" thickBo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5.75" thickBo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5.75" thickBo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5.75" thickBo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5.75" thickBo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5.75" thickBo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5.75" thickBo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5.75" thickBo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5.75" thickBo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5.75" thickBo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5.75" thickBo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5.75" thickBo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5.75" thickBo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5.75" thickBo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5.75" thickBo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5.75" thickBo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5.75" thickBo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5.75" thickBo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5.75" thickBo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5.75" thickBo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5.75" thickBo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5.75" thickBo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5.75" thickBo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5.75" thickBo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5.75" thickBo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5.75" thickBo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5.75" thickBo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5.75" thickBo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5.75" thickBo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5.75" thickBo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5.75" thickBo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5.75" thickBo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5.75" thickBo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5.75" thickBo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5.75" thickBo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5.75" thickBo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5.75" thickBo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5.75" thickBo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5.75" thickBo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5.75" thickBo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5.75" thickBo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5.75" thickBo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5.75" thickBo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5.75" thickBo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5.75" thickBo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5.75" thickBo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5.75" thickBo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5.75" thickBo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5.75" thickBo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5.75" thickBo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5.75" thickBo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5.75" thickBo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5.75" thickBo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5.75" thickBo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5.75" thickBo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5.75" thickBo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5.75" thickBo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5.75" thickBo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5.75" thickBo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5.75" thickBo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5.75" thickBo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5.75" thickBo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5.75" thickBo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5.75" thickBo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5.75" thickBo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5.75" thickBo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5.75" thickBo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5.75" thickBo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5.75" thickBo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5.75" thickBo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5.75" thickBo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5.75" thickBo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5.75" thickBo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5.75" thickBo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5.75" thickBo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5.75" thickBo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5.75" thickBo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5.75" thickBo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5.75" thickBo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5.75" thickBo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5.75" thickBo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5.75" thickBo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5.75" thickBo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5.75" thickBo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5.75" thickBo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5.75" thickBo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5.75" thickBo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5.75" thickBo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5.75" thickBo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5.75" thickBo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5.75" thickBo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5.75" thickBo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5.75" thickBo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5.75" thickBo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5.75" thickBo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5.75" thickBo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5.75" thickBo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5.75" thickBo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5.75" thickBo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5.75" thickBo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5.75" thickBo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5.75" thickBo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5.75" thickBo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5.75" thickBo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5.75" thickBo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5.75" thickBo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5.75" thickBo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5.75" thickBo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5.75" thickBo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5.75" thickBo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5.75" thickBo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5.75" thickBo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5.75" thickBo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5.75" thickBo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5.75" thickBo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5.75" thickBo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5.75" thickBo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5.75" thickBo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5.75" thickBo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5.75" thickBo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5.75" thickBo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5.75" thickBo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5.75" thickBo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5.75" thickBo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5.75" thickBo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5.75" thickBo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5.75" thickBo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5.75" thickBo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5.75" thickBo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5.75" thickBo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5.75" thickBo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5.75" thickBo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5.75" thickBo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5.75" thickBo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5.75" thickBo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5.75" thickBo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5.75" thickBo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5.75" thickBo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5.75" thickBo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5.75" thickBo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5.75" thickBo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5.75" thickBo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5.75" thickBo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5.75" thickBo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5.75" thickBo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5.75" thickBo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5.75" thickBo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5.75" thickBo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5.75" thickBo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5.75" thickBo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5.75" thickBo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5.75" thickBo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5.75" thickBo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5.75" thickBo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5.75" thickBo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5.75" thickBo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5.75" thickBo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5.75" thickBo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5.75" thickBo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5.75" thickBo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5.75" thickBo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5.75" thickBo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5.75" thickBo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5.75" thickBo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5.75" thickBo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5.75" thickBo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5.75" thickBo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5.75" thickBo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5.75" thickBo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5.75" thickBo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5.75" thickBo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5.75" thickBo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5.75" thickBo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5.75" thickBo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5.75" thickBo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5.75" thickBo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5.75" thickBo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5.75" thickBo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5.75" thickBo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5.75" thickBo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5.75" thickBo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5.75" thickBo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5.75" thickBo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5.75" thickBo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5.75" thickBo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5.75" thickBo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5.75" thickBo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5.75" thickBo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5.75" thickBo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5.75" thickBo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5.75" thickBo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5.75" thickBo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5.75" thickBo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5.75" thickBo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5.75" thickBo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5.75" thickBo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5.75" thickBo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5.75" thickBo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5.75" thickBo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5.75" thickBo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5.75" thickBo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5.75" thickBo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5.75" thickBo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5.75" thickBo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5.75" thickBo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5.75" thickBo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5.75" thickBo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5.75" thickBo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5.75" thickBo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5.75" thickBo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5.75" thickBo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5.75" thickBo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5.75" thickBo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5.75" thickBo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5.75" thickBo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5.75" thickBo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5.75" thickBo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5.75" thickBo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5.75" thickBo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5.75" thickBo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5.75" thickBo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5.75" thickBo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5.75" thickBo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5.75" thickBo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5.75" thickBo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5.75" thickBo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5.75" thickBo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5.75" thickBo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5.75" thickBo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5.75" thickBo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5.75" thickBo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5.75" thickBo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5.75" thickBo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5.75" thickBo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5.75" thickBo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5.75" thickBo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5.75" thickBo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5.75" thickBo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5.75" thickBo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5.75" thickBo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5.75" thickBo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5.75" thickBo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5.75" thickBo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5.75" thickBo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5.75" thickBo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5.75" thickBo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5.75" thickBo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5.75" thickBo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5.75" thickBo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5.75" thickBo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5.75" thickBo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5.75" thickBo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5.75" thickBo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5.75" thickBo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5.75" thickBo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5.75" thickBo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5.75" thickBo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5.75" thickBo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5.75" thickBo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5.75" thickBo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5.75" thickBo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5.75" thickBo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5.75" thickBo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5.75" thickBo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5.75" thickBo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5.75" thickBo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5.75" thickBo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5.75" thickBo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5.75" thickBo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5.75" thickBo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5.75" thickBo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5.75" thickBo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5.75" thickBo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5.75" thickBo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5.75" thickBo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5.75" thickBo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5.75" thickBo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5.75" thickBo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5.75" thickBo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5.75" thickBo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5.75" thickBo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5.75" thickBo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5.75" thickBo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5.75" thickBo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5.75" thickBo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5.75" thickBo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5.75" thickBo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5.75" thickBo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5.75" thickBo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5.75" thickBo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5.75" thickBo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5.75" thickBo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5.75" thickBo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5.75" thickBo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5.75" thickBo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5.75" thickBo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5.75" thickBo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5.75" thickBo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5.75" thickBo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5.75" thickBo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5.75" thickBo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5.75" thickBo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5.75" thickBo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5.75" thickBo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5.75" thickBo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5.75" thickBo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5.75" thickBo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5.75" thickBo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5.75" thickBo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5.75" thickBo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5.75" thickBo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5.75" thickBo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5.75" thickBo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5.75" thickBo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5.75" thickBo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5.75" thickBo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5.75" thickBo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5.75" thickBo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5.75" thickBo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5.75" thickBo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5.75" thickBo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5.75" thickBo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5.75" thickBo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5.75" thickBo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5.75" thickBo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5.75" thickBo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5.75" thickBo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5.75" thickBo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5.75" thickBo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5.75" thickBo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5.75" thickBo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5.75" thickBo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5.75" thickBo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5.75" thickBo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5.75" thickBo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5.75" thickBo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5.75" thickBo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5.75" thickBo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5.75" thickBo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5.75" thickBo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5.75" thickBo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5.75" thickBo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5.75" thickBo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5.75" thickBo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5.75" thickBo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5.75" thickBo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5.75" thickBo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5.75" thickBo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5.75" thickBo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5.75" thickBo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5.75" thickBo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5.75" thickBo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5.75" thickBo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5.75" thickBo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5.75" thickBo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5.75" thickBo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5.75" thickBo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5.75" thickBo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5.75" thickBo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5.75" thickBo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5.75" thickBo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5.75" thickBo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5.75" thickBo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5.75" thickBo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5.75" thickBo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5.75" thickBo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5.75" thickBo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5.75" thickBo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5.75" thickBo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5.75" thickBo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5.75" thickBo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5.75" thickBo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5.75" thickBo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5.75" thickBo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5.75" thickBo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5.75" thickBo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5.75" thickBo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5.75" thickBo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5.75" thickBo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5.75" thickBo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5.75" thickBo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5.75" thickBo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5.75" thickBo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5.75" thickBo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5.75" thickBo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5.75" thickBo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5.75" thickBo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5.75" thickBo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5.75" thickBo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5.75" thickBo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5.75" thickBo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5.75" thickBo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5.75" thickBo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5.75" thickBo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5.75" thickBo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5.75" thickBo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5.75" thickBo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5.75" thickBo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5.75" thickBo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5.75" thickBo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5.75" thickBo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5.75" thickBo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5.75" thickBo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5.75" thickBo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5.75" thickBo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5.75" thickBo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5.75" thickBo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5.75" thickBo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5.75" thickBo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5.75" thickBo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5.75" thickBo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5.75" thickBo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5.75" thickBo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5.75" thickBo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5.75" thickBo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5.75" thickBo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5.75" thickBo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5.75" thickBo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5.75" thickBo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5.75" thickBo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5.75" thickBo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5.75" thickBo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5.75" thickBo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5.75" thickBo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5.75" thickBo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5.75" thickBo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5.75" thickBo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5.75" thickBo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5.75" thickBo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5.75" thickBo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5.75" thickBo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5.75" thickBo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5.75" thickBo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5.75" thickBo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5.75" thickBo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5.75" thickBo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5.75" thickBo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5.75" thickBo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5.75" thickBo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5.75" thickBo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5.75" thickBo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5.75" thickBo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5.75" thickBo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5.75" thickBo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5.75" thickBo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5.75" thickBo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5.75" thickBo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5.75" thickBo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5.75" thickBo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5.75" thickBo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5.75" thickBo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5.75" thickBo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5.75" thickBo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5.75" thickBo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5.75" thickBo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5.75" thickBo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5.75" thickBo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5.75" thickBo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5.75" thickBo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5.75" thickBo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5.75" thickBo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5.75" thickBo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5.75" thickBo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5.75" thickBo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5.75" thickBo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5.75" thickBo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5.75" thickBo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5.75" thickBo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5.75" thickBo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5.75" thickBo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5.75" thickBo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5.75" thickBo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5.75" thickBo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5.75" thickBo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5.75" thickBo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5.75" thickBo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5.75" thickBo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5.75" thickBo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5.75" thickBo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5.75" thickBo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5.75" thickBo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5.75" thickBo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5.75" thickBo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5.75" thickBo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5.75" thickBo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5.75" thickBo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5.75" thickBo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5.75" thickBo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5.75" thickBo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5.75" thickBo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5.75" thickBo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5.75" thickBo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5.75" thickBo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5.75" thickBo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5.75" thickBo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5.75" thickBo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5.75" thickBo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5.75" thickBo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5.75" thickBo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5.75" thickBo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5.75" thickBo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5.75" thickBo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5.75" thickBo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5.75" thickBo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5.75" thickBo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5.75" thickBo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5.75" thickBo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5.75" thickBo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5.75" thickBo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5.75" thickBo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5.75" thickBo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5.75" thickBo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5.75" thickBo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5.75" thickBo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5.75" thickBo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5.75" thickBo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5.75" thickBo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hyperlinks>
    <hyperlink ref="A6" r:id="rId1" display="https://ca.canadapooch.com/products/wave-rider-dog-life-jacket?variant=28803657859177" xr:uid="{FCAE6D82-8429-4B1A-8FAF-B71D9AC01A7E}"/>
    <hyperlink ref="A11" r:id="rId2" display="https://ca.canadapooch.com/products/wave-rider-dog-life-jacket?variant=28803657859177" xr:uid="{EA0FF6B7-80E5-47A1-A7D3-5FD45D23ECF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SHEET</vt:lpstr>
      <vt:lpstr>SIZE SLUSH SUITS</vt:lpstr>
      <vt:lpstr>SIZE LIFE VESTS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2022-03-15T19:45:37Z</dcterms:created>
  <dcterms:modified xsi:type="dcterms:W3CDTF">2022-03-15T20:35:31Z</dcterms:modified>
</cp:coreProperties>
</file>